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94" i="1"/>
  <c r="E84" i="1"/>
  <c r="E74" i="1"/>
  <c r="E77" i="1" s="1"/>
  <c r="E69" i="1"/>
  <c r="E72" i="1" s="1"/>
  <c r="E59" i="1"/>
  <c r="E54" i="1"/>
  <c r="E57" i="1" s="1"/>
  <c r="E49" i="1"/>
  <c r="E44" i="1"/>
  <c r="E97" i="1"/>
  <c r="E87" i="1"/>
  <c r="E62" i="1"/>
  <c r="E52" i="1"/>
  <c r="E47" i="1"/>
  <c r="E42" i="1"/>
  <c r="E39" i="1"/>
  <c r="E27" i="1"/>
  <c r="E22" i="1" l="1"/>
  <c r="E21" i="1"/>
  <c r="E20" i="1"/>
  <c r="E67" i="1"/>
  <c r="E36" i="1" l="1"/>
  <c r="E33" i="1"/>
  <c r="E137" i="1" l="1"/>
  <c r="E127" i="1"/>
  <c r="E102" i="1"/>
  <c r="E196" i="1" l="1"/>
  <c r="E142" i="1"/>
  <c r="E23" i="1" l="1"/>
  <c r="E146" i="1" l="1"/>
  <c r="E155" i="1" l="1"/>
  <c r="E143" i="1"/>
  <c r="E29" i="1"/>
  <c r="E31" i="1" l="1"/>
</calcChain>
</file>

<file path=xl/sharedStrings.xml><?xml version="1.0" encoding="utf-8"?>
<sst xmlns="http://schemas.openxmlformats.org/spreadsheetml/2006/main" count="1132" uniqueCount="200">
  <si>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</si>
  <si>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</si>
  <si>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</si>
  <si>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</si>
  <si>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</si>
  <si>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</si>
  <si>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</si>
  <si>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</si>
  <si>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</si>
  <si>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</si>
  <si>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</si>
  <si>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</si>
  <si>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</si>
  <si>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</si>
  <si>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</si>
  <si>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</si>
  <si>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</si>
  <si>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</si>
  <si>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</si>
  <si>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</si>
  <si>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</si>
  <si>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</si>
  <si>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</si>
  <si>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</si>
  <si>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</si>
  <si>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</si>
  <si>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</si>
  <si>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</si>
  <si>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</si>
  <si>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</si>
  <si>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</si>
  <si>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</si>
  <si>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</si>
  <si>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</si>
  <si>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</si>
  <si>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</si>
  <si>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</si>
  <si>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</si>
  <si>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</si>
  <si>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</si>
  <si>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</si>
  <si>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</si>
  <si>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</si>
  <si>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</si>
  <si>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</si>
  <si>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</si>
  <si>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</si>
  <si>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</si>
  <si>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</si>
  <si>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</si>
  <si>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</si>
  <si>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</si>
  <si>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</si>
  <si>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</si>
  <si>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</si>
  <si>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</si>
  <si>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</si>
  <si>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</si>
  <si>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</si>
  <si>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</si>
  <si>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</si>
  <si>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</si>
  <si>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</si>
  <si>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</si>
  <si>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</si>
  <si>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</si>
  <si>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</si>
  <si>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</si>
  <si>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</si>
  <si>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</si>
  <si>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</si>
  <si>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</si>
  <si>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</si>
  <si>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</si>
  <si>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</si>
  <si>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</si>
  <si>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</si>
  <si>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</si>
  <si>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</si>
  <si>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</si>
  <si>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</si>
  <si>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</si>
  <si>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</si>
  <si>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</si>
  <si>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</si>
  <si>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</si>
  <si>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</si>
  <si>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</si>
  <si>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</si>
  <si>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</si>
  <si>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</si>
  <si>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</si>
  <si>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</si>
  <si>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</si>
  <si>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</si>
  <si>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</si>
  <si>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</si>
  <si>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</si>
  <si>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</si>
  <si>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</si>
  <si>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</si>
  <si>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</si>
  <si>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</si>
  <si>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</si>
  <si>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</si>
  <si>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</si>
  <si>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</si>
  <si>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</si>
  <si>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</si>
  <si>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</si>
  <si>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</si>
  <si>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</si>
  <si>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</si>
  <si>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</si>
  <si>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</si>
  <si>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</si>
  <si>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</si>
  <si>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</si>
  <si>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</si>
  <si>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</si>
  <si>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</si>
  <si>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</si>
  <si>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</si>
  <si>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</si>
  <si>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</si>
  <si>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</si>
  <si>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</si>
  <si>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</si>
  <si>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</si>
  <si>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</si>
  <si>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</si>
  <si>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</si>
  <si>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</si>
  <si>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</si>
  <si>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</si>
  <si>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</si>
  <si>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</si>
  <si>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</si>
  <si>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</si>
  <si>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</si>
  <si>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</si>
  <si>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</si>
  <si>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</si>
  <si>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</si>
  <si>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</si>
  <si>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</si>
  <si>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</si>
  <si>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</si>
  <si>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</si>
  <si>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</si>
  <si>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</si>
  <si>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</si>
  <si>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</si>
  <si>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</si>
  <si>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</si>
  <si>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</si>
  <si>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</si>
  <si>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</si>
  <si>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</si>
  <si>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</si>
  <si>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</si>
  <si>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</si>
  <si>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</si>
  <si>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</si>
  <si>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</si>
  <si>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</si>
  <si>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</si>
  <si>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</si>
  <si>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</si>
  <si>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</si>
  <si>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</si>
  <si>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</si>
  <si>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</si>
  <si>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</si>
  <si>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</si>
  <si>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</si>
  <si>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</si>
  <si>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</si>
  <si>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</si>
  <si>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</si>
  <si>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</si>
  <si>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</si>
  <si>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</si>
  <si>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</si>
  <si>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</si>
  <si>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</si>
  <si>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</si>
  <si>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</si>
  <si>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</si>
  <si>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</si>
  <si>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</si>
  <si>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</si>
  <si>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</si>
  <si>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</si>
  <si>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</si>
  <si>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</si>
  <si>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Ульяновский, д.32а</t>
  </si>
  <si>
    <t>общая площадь дома, кв. м.    4 394,9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</si>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</sst>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6" zoomScaleNormal="100" zoomScaleSheetLayoutView="100" workbookViewId="0">
      <selection activeCell="F65" sqref="F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6" t="s">
        <v>198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196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197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13276.766000000061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129334.29000000004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1292024.1200000001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E19*0.607</f>
        <v>784258.64084000001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E19*0.261</f>
        <v>337218.29532000003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E19*0.132</f>
        <v>170547.18384000001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1350473.59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1299513.5900000001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72800*0.7</f>
        <v>50960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6">
        <f>E16+E23</f>
        <v>1363750.3560000001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-71365.41999999946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121844.82000000007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1435115.7759999996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1.1*4394.9*12</f>
        <v>58012.680000000008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E39/4394.9/12</f>
        <v>1.1000000000000003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2.8*4394.9*12</f>
        <v>147668.63999999996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E44/4394.9/12</f>
        <v>2.7999999999999994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3.47*4394.9*12</f>
        <v>183003.636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E49/4394.9/12</f>
        <v>3.47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2.3*4394.9*12</f>
        <v>121299.23999999999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E54/4394.9/12</f>
        <v>2.3000000000000003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0.16*4394.9*12</f>
        <v>8438.2079999999987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E59/4394.9/12</f>
        <v>0.16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492673.42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E64/4394.9/8</f>
        <v>14.012645907756719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0.63*4394.9*12</f>
        <v>33225.443999999996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E69/4394.9/12</f>
        <v>0.63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3.2*4394.9*12</f>
        <v>168764.16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E74/4394.9/12</f>
        <v>3.2000000000000006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0.3*4394.9*12</f>
        <v>15821.639999999998</v>
      </c>
    </row>
    <row r="85" spans="1:6" ht="38.25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E84/4394.9/12</f>
        <v>0.3</v>
      </c>
    </row>
    <row r="88" spans="1:6" ht="25.5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3.91*4394.9*12</f>
        <v>206208.70799999998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E94/4394.9/12</f>
        <v>3.91</v>
      </c>
    </row>
    <row r="98" spans="1:6" ht="25.5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3">
        <f>E99/4442.4/12</f>
        <v>0</v>
      </c>
    </row>
    <row r="103" spans="1:6" ht="38.25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/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3">
        <f>E124/4442.4/12</f>
        <v>0</v>
      </c>
    </row>
    <row r="128" spans="1:6" ht="25.5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E134/4442.4/12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6949.75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62943.25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62943.25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63042.61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63042.61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6850.3899999999994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3374.98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E161/4394.9/12</f>
        <v>6.3994250912041986E-2</v>
      </c>
      <c r="F164" s="5"/>
    </row>
    <row r="165" spans="1:6" ht="63.75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16223.42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E166/4394.9/12</f>
        <v>0.30761829999924156</v>
      </c>
      <c r="F169" s="5"/>
    </row>
    <row r="170" spans="1:6" ht="63.75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744.58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E171/4394.9/12</f>
        <v>1.4118258284223383E-2</v>
      </c>
      <c r="F174" s="5"/>
    </row>
    <row r="175" spans="1:6" ht="38.25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4383.03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/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E176/4394.9/12</f>
        <v>8.3108261848961293E-2</v>
      </c>
      <c r="F179" s="5"/>
    </row>
    <row r="180" spans="1:6" ht="51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38217.24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E181/4394.9/12</f>
        <v>0.72465130037088443</v>
      </c>
    </row>
    <row r="185" spans="1:6" ht="15" customHeight="1" x14ac:dyDescent="0.25">
      <c r="A185" s="48" t="s">
        <v>137</v>
      </c>
      <c r="B185" s="49"/>
      <c r="C185" s="49"/>
      <c r="D185" s="49"/>
      <c r="E185" s="50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2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2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2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2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3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2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2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2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3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2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2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2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2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2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2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2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2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2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2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hidden="1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2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2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8" t="s">
        <v>182</v>
      </c>
      <c r="B318" s="49"/>
      <c r="C318" s="49"/>
      <c r="D318" s="49"/>
      <c r="E318" s="50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>
        <v>8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>
        <v>66094.179999999993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2020-03-16T05:13:02Z</cp:lastPrinted>
  <dcterms:created xsi:type="dcterms:W3CDTF">2019-01-24T04:09:30Z</dcterms:created>
  <dcterms:modified xsi:type="dcterms:W3CDTF">2023-03-14T09:30:51Z</dcterms:modified>
</cp:coreProperties>
</file>